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0.6문서작성\xlsx\"/>
    </mc:Choice>
  </mc:AlternateContent>
  <xr:revisionPtr revIDLastSave="0" documentId="8_{15E886F4-A3B2-4F1D-B540-407474D4A28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B4" i="1"/>
  <c r="B5" i="1"/>
  <c r="B6" i="1"/>
  <c r="D6" i="1" s="1"/>
  <c r="D4" i="1" l="1"/>
  <c r="D5" i="1"/>
</calcChain>
</file>

<file path=xl/sharedStrings.xml><?xml version="1.0" encoding="utf-8"?>
<sst xmlns="http://schemas.openxmlformats.org/spreadsheetml/2006/main" count="31" uniqueCount="31">
  <si>
    <t>추석</t>
    <phoneticPr fontId="1" type="noConversion"/>
  </si>
  <si>
    <t>한글날</t>
  </si>
  <si>
    <t>성탄절</t>
  </si>
  <si>
    <t>하계휴가 (5일)</t>
    <phoneticPr fontId="1" type="noConversion"/>
  </si>
  <si>
    <t xml:space="preserve">어린이날 </t>
  </si>
  <si>
    <t>단체연차</t>
  </si>
  <si>
    <t>근로자의 날</t>
  </si>
  <si>
    <t>석가탄신일</t>
  </si>
  <si>
    <t>제21대 국회의원 선거</t>
  </si>
  <si>
    <t>설날</t>
  </si>
  <si>
    <t>신정</t>
  </si>
  <si>
    <t>2020년 공휴일</t>
    <phoneticPr fontId="1" type="noConversion"/>
  </si>
  <si>
    <t>평일 계산기</t>
    <phoneticPr fontId="1" type="noConversion"/>
  </si>
  <si>
    <t>시작일</t>
    <phoneticPr fontId="1" type="noConversion"/>
  </si>
  <si>
    <t>종료일</t>
    <phoneticPr fontId="1" type="noConversion"/>
  </si>
  <si>
    <t>NO</t>
    <phoneticPr fontId="1" type="noConversion"/>
  </si>
  <si>
    <t>평일 + 지정한 공휴일 제외</t>
    <phoneticPr fontId="1" type="noConversion"/>
  </si>
  <si>
    <t>기간</t>
    <phoneticPr fontId="1" type="noConversion"/>
  </si>
  <si>
    <t>실제날짜(토,일 포함)</t>
    <phoneticPr fontId="1" type="noConversion"/>
  </si>
  <si>
    <t>비고</t>
    <phoneticPr fontId="1" type="noConversion"/>
  </si>
  <si>
    <t>설명</t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</si>
  <si>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=C5-B5</t>
    </r>
    <phoneticPr fontId="1" type="noConversion"/>
  </si>
  <si>
    <t>수식</t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</si>
  <si>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=NETWORKDAYS(B6,C6)</t>
    </r>
    <phoneticPr fontId="1" type="noConversion"/>
  </si>
  <si>
    <r>
      <rPr>
        <sz val="11"/>
        <color theme="1"/>
        <rFont val="맑은 고딕"/>
        <family val="2"/>
        <charset val="129"/>
        <scheme val="minor"/>
      </rPr>
      <t>=NETWORKDAYS(B7,C7,H5:H24)</t>
    </r>
    <phoneticPr fontId="1" type="noConversion"/>
  </si>
  <si>
    <t>평일 계산(토,일 제외)</t>
    <phoneticPr fontId="1" type="noConversion"/>
  </si>
  <si>
    <t>=종료일-시작일</t>
    <phoneticPr fontId="1" type="noConversion"/>
  </si>
  <si>
    <t>=NETWORKDAYS(시작일,종료일)</t>
    <phoneticPr fontId="1" type="noConversion"/>
  </si>
  <si>
    <t>=NETWORKDAYS(시작일,종료일,공휴일기간)</t>
    <phoneticPr fontId="1" type="noConversion"/>
  </si>
  <si>
    <t>설날</t>
    <phoneticPr fontId="1" type="noConversion"/>
  </si>
  <si>
    <t>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</si>
</sst>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\ \(aaa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quotePrefix="1" applyFont="1" applyBorder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" xfId="0" quotePrefix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70" zoomScaleNormal="70" workbookViewId="0">
      <selection activeCell="I13" sqref="I13"/>
    </sheetView>
  </sheetViews>
  <sheetFormatPr defaultRowHeight="17.399999999999999" x14ac:dyDescent="0.4"/>
  <cols>
    <col min="1" max="1" width="4.69921875" bestFit="1" customWidth="1"/>
    <col min="2" max="3" width="18.69921875" customWidth="1"/>
    <col min="5" max="5" width="26.5" customWidth="1"/>
    <col min="6" max="6" width="30.8984375" bestFit="1" customWidth="1"/>
    <col min="7" max="7" width="40.5" customWidth="1"/>
    <col min="8" max="8" width="11.09765625" customWidth="1"/>
    <col min="9" max="9" width="11.09765625" bestFit="1" customWidth="1"/>
    <col min="10" max="10" width="18.59765625" bestFit="1" customWidth="1"/>
  </cols>
  <sheetData>
    <row r="1" spans="1:10" ht="25.2" x14ac:dyDescent="0.4">
      <c r="A1" s="18" t="s">
        <v>12</v>
      </c>
      <c r="B1" s="18"/>
      <c r="C1" s="18"/>
      <c r="D1" s="18"/>
      <c r="E1" s="18"/>
      <c r="F1" s="18"/>
      <c r="G1" s="18"/>
      <c r="H1" s="9"/>
      <c r="I1" s="9"/>
      <c r="J1" s="9"/>
    </row>
    <row r="2" spans="1:10" x14ac:dyDescent="0.4">
      <c r="G2" s="10">
        <f ca="1">TODAY()</f>
        <v>44159</v>
      </c>
    </row>
    <row r="3" spans="1:10" x14ac:dyDescent="0.4">
      <c r="A3" s="7" t="s">
        <v>15</v>
      </c>
      <c r="B3" s="7" t="s">
        <v>13</v>
      </c>
      <c r="C3" s="7" t="s">
        <v>14</v>
      </c>
      <c r="D3" s="7" t="s">
        <v>17</v>
      </c>
      <c r="E3" s="7" t="s">
        <v>20</v>
      </c>
      <c r="F3" s="7" t="s">
        <v>22</v>
      </c>
      <c r="G3" s="7" t="s">
        <v>19</v>
      </c>
    </row>
    <row r="4" spans="1:10" ht="20.25" customHeight="1" x14ac:dyDescent="0.4">
      <c r="A4" s="5">
        <v>1</v>
      </c>
      <c r="B4" s="3">
        <f t="shared" ref="B4:B5" ca="1" si="0">TODAY()</f>
        <v>44159</v>
      </c>
      <c r="C4" s="3">
        <v>44244</v>
      </c>
      <c r="D4" s="6">
        <f ca="1">C4-B4</f>
        <v>85</v>
      </c>
      <c r="E4" s="4" t="s">
        <v>18</v>
      </c>
      <c r="F4" s="8" t="s">
        <v>21</v>
      </c>
      <c r="G4" s="11" t="s">
        <v>26</v>
      </c>
    </row>
    <row r="5" spans="1:10" ht="20.25" customHeight="1" x14ac:dyDescent="0.4">
      <c r="A5" s="2">
        <v>2</v>
      </c>
      <c r="B5" s="3">
        <f t="shared" ca="1" si="0"/>
        <v>44159</v>
      </c>
      <c r="C5" s="3">
        <v>44244</v>
      </c>
      <c r="D5" s="6">
        <f ca="1">NETWORKDAYS(B5,C5)</f>
        <v>62</v>
      </c>
      <c r="E5" s="4" t="s">
        <v>25</v>
      </c>
      <c r="F5" s="8" t="s">
        <v>23</v>
      </c>
      <c r="G5" s="11" t="s">
        <v>27</v>
      </c>
    </row>
    <row r="6" spans="1:10" ht="20.25" customHeight="1" x14ac:dyDescent="0.4">
      <c r="A6" s="2">
        <v>3</v>
      </c>
      <c r="B6" s="3">
        <f ca="1">TODAY()</f>
        <v>44159</v>
      </c>
      <c r="C6" s="3">
        <v>44244</v>
      </c>
      <c r="D6" s="6">
        <f ca="1">NETWORKDAYS(B6,C6,B9:B36)</f>
        <v>58</v>
      </c>
      <c r="E6" s="4" t="s">
        <v>16</v>
      </c>
      <c r="F6" s="8" t="s">
        <v>24</v>
      </c>
      <c r="G6" s="11" t="s">
        <v>28</v>
      </c>
    </row>
    <row r="8" spans="1:10" x14ac:dyDescent="0.4">
      <c r="A8" s="17" t="s">
        <v>11</v>
      </c>
      <c r="B8" s="17"/>
      <c r="C8" s="17"/>
    </row>
    <row r="9" spans="1:10" x14ac:dyDescent="0.4">
      <c r="A9" s="2">
        <v>1</v>
      </c>
      <c r="B9" s="1">
        <v>43831</v>
      </c>
      <c r="C9" s="12" t="s">
        <v>10</v>
      </c>
    </row>
    <row r="10" spans="1:10" x14ac:dyDescent="0.4">
      <c r="A10" s="2">
        <v>2</v>
      </c>
      <c r="B10" s="1">
        <v>43854</v>
      </c>
      <c r="C10" s="16" t="s">
        <v>9</v>
      </c>
    </row>
    <row r="11" spans="1:10" x14ac:dyDescent="0.4">
      <c r="A11" s="2">
        <v>3</v>
      </c>
      <c r="B11" s="1">
        <v>43855</v>
      </c>
      <c r="C11" s="16"/>
    </row>
    <row r="12" spans="1:10" x14ac:dyDescent="0.4">
      <c r="A12" s="2">
        <v>4</v>
      </c>
      <c r="B12" s="1">
        <v>43856</v>
      </c>
      <c r="C12" s="16"/>
    </row>
    <row r="13" spans="1:10" x14ac:dyDescent="0.4">
      <c r="A13" s="2">
        <v>5</v>
      </c>
      <c r="B13" s="1">
        <v>43857</v>
      </c>
      <c r="C13" s="16"/>
    </row>
    <row r="14" spans="1:10" x14ac:dyDescent="0.4">
      <c r="A14" s="2">
        <v>6</v>
      </c>
      <c r="B14" s="1">
        <v>43936</v>
      </c>
      <c r="C14" s="12" t="s">
        <v>8</v>
      </c>
    </row>
    <row r="15" spans="1:10" x14ac:dyDescent="0.4">
      <c r="A15" s="2">
        <v>7</v>
      </c>
      <c r="B15" s="1">
        <v>43951</v>
      </c>
      <c r="C15" s="12" t="s">
        <v>7</v>
      </c>
    </row>
    <row r="16" spans="1:10" x14ac:dyDescent="0.4">
      <c r="A16" s="2">
        <v>8</v>
      </c>
      <c r="B16" s="1">
        <v>43952</v>
      </c>
      <c r="C16" s="12" t="s">
        <v>6</v>
      </c>
    </row>
    <row r="17" spans="1:3" x14ac:dyDescent="0.4">
      <c r="A17" s="2">
        <v>9</v>
      </c>
      <c r="B17" s="1">
        <v>43955</v>
      </c>
      <c r="C17" s="13" t="s">
        <v>5</v>
      </c>
    </row>
    <row r="18" spans="1:3" x14ac:dyDescent="0.4">
      <c r="A18" s="2">
        <v>10</v>
      </c>
      <c r="B18" s="1">
        <v>43956</v>
      </c>
      <c r="C18" s="12" t="s">
        <v>4</v>
      </c>
    </row>
    <row r="19" spans="1:3" x14ac:dyDescent="0.4">
      <c r="A19" s="2">
        <v>11</v>
      </c>
      <c r="B19" s="1">
        <v>44046</v>
      </c>
      <c r="C19" s="15" t="s">
        <v>3</v>
      </c>
    </row>
    <row r="20" spans="1:3" x14ac:dyDescent="0.4">
      <c r="A20" s="2">
        <v>12</v>
      </c>
      <c r="B20" s="1">
        <v>44047</v>
      </c>
      <c r="C20" s="15"/>
    </row>
    <row r="21" spans="1:3" x14ac:dyDescent="0.4">
      <c r="A21" s="2">
        <v>13</v>
      </c>
      <c r="B21" s="1">
        <v>44048</v>
      </c>
      <c r="C21" s="15"/>
    </row>
    <row r="22" spans="1:3" x14ac:dyDescent="0.4">
      <c r="A22" s="2">
        <v>14</v>
      </c>
      <c r="B22" s="1">
        <v>44049</v>
      </c>
      <c r="C22" s="15"/>
    </row>
    <row r="23" spans="1:3" x14ac:dyDescent="0.4">
      <c r="A23" s="2">
        <v>15</v>
      </c>
      <c r="B23" s="1">
        <v>44050</v>
      </c>
      <c r="C23" s="15"/>
    </row>
    <row r="24" spans="1:3" x14ac:dyDescent="0.4">
      <c r="A24" s="2">
        <v>16</v>
      </c>
      <c r="B24" s="1">
        <v>44104</v>
      </c>
      <c r="C24" s="15" t="s">
        <v>0</v>
      </c>
    </row>
    <row r="25" spans="1:3" x14ac:dyDescent="0.4">
      <c r="A25" s="2">
        <v>17</v>
      </c>
      <c r="B25" s="1">
        <v>44105</v>
      </c>
      <c r="C25" s="15"/>
    </row>
    <row r="26" spans="1:3" x14ac:dyDescent="0.4">
      <c r="A26" s="2">
        <v>18</v>
      </c>
      <c r="B26" s="1">
        <v>44106</v>
      </c>
      <c r="C26" s="15"/>
    </row>
    <row r="27" spans="1:3" x14ac:dyDescent="0.4">
      <c r="A27" s="2">
        <v>19</v>
      </c>
      <c r="B27" s="1">
        <v>44113</v>
      </c>
      <c r="C27" s="12" t="s">
        <v>1</v>
      </c>
    </row>
    <row r="28" spans="1:3" x14ac:dyDescent="0.4">
      <c r="A28" s="2">
        <v>20</v>
      </c>
      <c r="B28" s="1">
        <v>44190</v>
      </c>
      <c r="C28" s="12" t="s">
        <v>2</v>
      </c>
    </row>
    <row r="29" spans="1:3" x14ac:dyDescent="0.4">
      <c r="A29" s="2">
        <v>20</v>
      </c>
      <c r="B29" s="1">
        <v>44197</v>
      </c>
      <c r="C29" s="14" t="s">
        <v>30</v>
      </c>
    </row>
    <row r="30" spans="1:3" x14ac:dyDescent="0.4">
      <c r="A30" s="2">
        <v>20</v>
      </c>
      <c r="B30" s="1">
        <v>44238</v>
      </c>
      <c r="C30" s="19" t="s">
        <v>29</v>
      </c>
    </row>
    <row r="31" spans="1:3" x14ac:dyDescent="0.4">
      <c r="A31" s="2">
        <v>20</v>
      </c>
      <c r="B31" s="1">
        <v>44239</v>
      </c>
      <c r="C31" s="20"/>
    </row>
    <row r="32" spans="1:3" x14ac:dyDescent="0.4">
      <c r="A32" s="2">
        <v>20</v>
      </c>
      <c r="B32" s="1">
        <v>44240</v>
      </c>
      <c r="C32" s="21"/>
    </row>
  </sheetData>
  <mergeCells count="6">
    <mergeCell ref="C30:C32"/>
    <mergeCell ref="C24:C26"/>
    <mergeCell ref="C19:C23"/>
    <mergeCell ref="C10:C13"/>
    <mergeCell ref="A8:C8"/>
    <mergeCell ref="A1:G1"/>
  </mergeCells>
  <phoneticPr fontId="1" type="noConversion"/>
  <pageMargins left="0.7" right="0.7" top="0.75" bottom="0.75" header="0.3" footer="0.3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GLORY</dc:creator>
  <cp:lastModifiedBy>repia</cp:lastModifiedBy>
  <dcterms:created xsi:type="dcterms:W3CDTF">2020-03-20T04:06:33Z</dcterms:created>
  <dcterms:modified xsi:type="dcterms:W3CDTF">2020-11-24T01:55:43Z</dcterms:modified>
</cp:coreProperties>
</file>